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Índice" sheetId="1" state="visible" r:id="rId1"/>
    <sheet name="Calculadora tarifa" sheetId="2" state="visible" r:id="rId2"/>
    <sheet name="Posicionamiento por nicho" sheetId="3" state="visible" r:id="rId3"/>
    <sheet name="Bio + banco contenido" sheetId="4" state="visible" r:id="rId4"/>
    <sheet name="Simulador ingresos híbrido" sheetId="5" state="visible" r:id="rId5"/>
    <sheet name="SEO local + lead magnet" sheetId="6" state="visible" r:id="rId6"/>
    <sheet name="Calendario contenido 90 días" sheetId="7" state="visible" r:id="rId7"/>
    <sheet name="Pricing + packs" sheetId="8" state="visible" r:id="rId8"/>
    <sheet name="Comparativa plataformas" sheetId="9" state="visible" r:id="rId9"/>
    <sheet name="Plan financiero autónoma" sheetId="10" state="visible" r:id="rId10"/>
    <sheet name="Onboarding + NPS" sheetId="11" state="visible" r:id="rId11"/>
    <sheet name="Plan 90 días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sz val="18"/>
    </font>
    <font>
      <name val="Calibri"/>
      <color rgb="00666666"/>
      <sz val="10"/>
    </font>
    <font>
      <name val="Calibri"/>
      <i val="1"/>
      <color rgb="00555555"/>
      <sz val="10"/>
    </font>
    <font>
      <name val="Calibri"/>
      <b val="1"/>
      <color rgb="00FFFFFF"/>
      <sz val="11"/>
    </font>
    <font>
      <name val="Calibri"/>
      <b val="1"/>
      <color rgb="000563C1"/>
      <sz val="11"/>
      <u val="single"/>
    </font>
    <font>
      <sz val="11"/>
    </font>
    <font>
      <b val="1"/>
      <sz val="11"/>
    </font>
    <font>
      <sz val="10"/>
    </font>
    <font>
      <name val="Calibri"/>
      <b val="1"/>
      <sz val="11"/>
    </font>
  </fonts>
  <fills count="4">
    <fill>
      <patternFill/>
    </fill>
    <fill>
      <patternFill patternType="gray125"/>
    </fill>
    <fill>
      <patternFill patternType="solid">
        <fgColor rgb="001D3557"/>
      </patternFill>
    </fill>
    <fill>
      <patternFill patternType="solid">
        <fgColor rgb="00E3E6E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0" fontId="6" fillId="0" borderId="1" applyAlignment="1" pivotButton="0" quotePrefix="0" xfId="0">
      <alignment vertical="top" wrapText="1"/>
    </xf>
    <xf numFmtId="0" fontId="6" fillId="0" borderId="1" pivotButton="0" quotePrefix="0" xfId="0"/>
    <xf numFmtId="2" fontId="6" fillId="0" borderId="1" pivotButton="0" quotePrefix="0" xfId="0"/>
    <xf numFmtId="0" fontId="7" fillId="3" borderId="1" pivotButton="0" quotePrefix="0" xfId="0"/>
    <xf numFmtId="0" fontId="8" fillId="0" borderId="1" applyAlignment="1" pivotButton="0" quotePrefix="0" xfId="0">
      <alignment vertical="top" wrapText="1"/>
    </xf>
    <xf numFmtId="0" fontId="9" fillId="3" borderId="0" applyAlignment="1" pivotButton="0" quotePrefix="0" xfId="0">
      <alignment horizontal="left" vertical="center"/>
    </xf>
    <xf numFmtId="0" fontId="7" fillId="0" borderId="1" pivotButton="0" quotePrefix="0" xfId="0"/>
    <xf numFmtId="0" fontId="8" fillId="0" borderId="1" pivotButton="0" quotePrefix="0" xfId="0"/>
    <xf numFmtId="0" fontId="0" fillId="0" borderId="1" pivotButton="0" quotePrefix="0" xfId="0"/>
    <xf numFmtId="0" fontId="7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alculadora tarifa'!A1" TargetMode="External" Id="rId1" /><Relationship Type="http://schemas.openxmlformats.org/officeDocument/2006/relationships/hyperlink" Target="#'Posicionamiento por nicho'!A1" TargetMode="External" Id="rId2" /><Relationship Type="http://schemas.openxmlformats.org/officeDocument/2006/relationships/hyperlink" Target="#'Bio + banco contenido'!A1" TargetMode="External" Id="rId3" /><Relationship Type="http://schemas.openxmlformats.org/officeDocument/2006/relationships/hyperlink" Target="#'Simulador ingresos h&#237;brido'!A1" TargetMode="External" Id="rId4" /><Relationship Type="http://schemas.openxmlformats.org/officeDocument/2006/relationships/hyperlink" Target="#'SEO local + lead magnet'!A1" TargetMode="External" Id="rId5" /><Relationship Type="http://schemas.openxmlformats.org/officeDocument/2006/relationships/hyperlink" Target="#'Calendario contenido 90 d&#237;as'!A1" TargetMode="External" Id="rId6" /><Relationship Type="http://schemas.openxmlformats.org/officeDocument/2006/relationships/hyperlink" Target="#'Pricing + packs'!A1" TargetMode="External" Id="rId7" /><Relationship Type="http://schemas.openxmlformats.org/officeDocument/2006/relationships/hyperlink" Target="#'Comparativa plataformas'!A1" TargetMode="External" Id="rId8" /><Relationship Type="http://schemas.openxmlformats.org/officeDocument/2006/relationships/hyperlink" Target="#'Plan financiero aut&#243;noma'!A1" TargetMode="External" Id="rId9" /><Relationship Type="http://schemas.openxmlformats.org/officeDocument/2006/relationships/hyperlink" Target="#'Onboarding + NPS'!A1" TargetMode="External" Id="rId10" /><Relationship Type="http://schemas.openxmlformats.org/officeDocument/2006/relationships/hyperlink" Target="#'Plan 90 d&#237;as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38" customWidth="1" min="1" max="1"/>
    <col width="80" customWidth="1" min="2" max="2"/>
  </cols>
  <sheetData>
    <row r="1" ht="26" customHeight="1">
      <c r="A1" s="1" t="inlineStr">
        <is>
          <t>Plantillas descargables</t>
        </is>
      </c>
    </row>
    <row r="2">
      <c r="A2" s="2" t="inlineStr">
        <is>
          <t>Vive de Entrenar  ·  FORJA — Biblioteca del Rendimiento Deportivo</t>
        </is>
      </c>
    </row>
    <row r="3" ht="30" customHeight="1">
      <c r="A3" s="3" t="inlineStr">
        <is>
          <t>Pulsa cualquier nombre de plantilla para ir directamente a su hoja. Cada plantilla está pensada para imprimirse en A4 o rellenarse en pantalla.</t>
        </is>
      </c>
    </row>
    <row r="5" ht="24" customHeight="1">
      <c r="A5" s="4" t="inlineStr">
        <is>
          <t>Plantilla</t>
        </is>
      </c>
      <c r="B5" s="4" t="inlineStr">
        <is>
          <t>Descripción</t>
        </is>
      </c>
    </row>
    <row r="6" ht="30" customHeight="1">
      <c r="A6" s="5" t="inlineStr">
        <is>
          <t>Calculadora tarifa</t>
        </is>
      </c>
      <c r="B6" s="6" t="inlineStr">
        <is>
          <t>Calcula tu tarifa mínima real cubriendo RETA + IRPF + seguro + margen. Si cobras menos, pierdes dinero.</t>
        </is>
      </c>
    </row>
    <row r="7" ht="30" customHeight="1">
      <c r="A7" s="5" t="inlineStr">
        <is>
          <t>Posicionamiento por nicho</t>
        </is>
      </c>
      <c r="B7" s="6" t="inlineStr">
        <is>
          <t>5 nichos rentables × demanda × competencia × tarifa media. Elige el tuyo con criterio.</t>
        </is>
      </c>
    </row>
    <row r="8" ht="30" customHeight="1">
      <c r="A8" s="5" t="inlineStr">
        <is>
          <t>Bio + banco contenido</t>
        </is>
      </c>
      <c r="B8" s="6" t="inlineStr">
        <is>
          <t>Plantilla de bio profesional para Google Business / LinkedIn / IG y banco de 30 ideas educativas.</t>
        </is>
      </c>
    </row>
    <row r="9" ht="30" customHeight="1">
      <c r="A9" s="5" t="inlineStr">
        <is>
          <t>Simulador ingresos híbrido</t>
        </is>
      </c>
      <c r="B9" s="6" t="inlineStr">
        <is>
          <t>Modela tus ingresos con mix presencial + online. Compara escenarios.</t>
        </is>
      </c>
    </row>
    <row r="10" ht="30" customHeight="1">
      <c r="A10" s="5" t="inlineStr">
        <is>
          <t>SEO local + lead magnet</t>
        </is>
      </c>
      <c r="B10" s="6" t="inlineStr">
        <is>
          <t>Checklist Google Business + estructura de lead magnet por nicho que sí convierte.</t>
        </is>
      </c>
    </row>
    <row r="11" ht="30" customHeight="1">
      <c r="A11" s="5" t="inlineStr">
        <is>
          <t>Calendario contenido 90 días</t>
        </is>
      </c>
      <c r="B11" s="6" t="inlineStr">
        <is>
          <t>12 semanas de contenido educativo con 4 pilares (educación, posicionamiento, comunidad, CTA).</t>
        </is>
      </c>
    </row>
    <row r="12" ht="30" customHeight="1">
      <c r="A12" s="5" t="inlineStr">
        <is>
          <t>Pricing + packs</t>
        </is>
      </c>
      <c r="B12" s="6" t="inlineStr">
        <is>
          <t>Calculadora de packs y suscripciones online. Escalera de valor desde sesión suelta hasta programa transformación.</t>
        </is>
      </c>
    </row>
    <row r="13" ht="30" customHeight="1">
      <c r="A13" s="5" t="inlineStr">
        <is>
          <t>Comparativa plataformas</t>
        </is>
      </c>
      <c r="B13" s="6" t="inlineStr">
        <is>
          <t>Trainerize vs Harbiz vs TrueCoach vs PT Distinction: precio, funciones, app brandeada.</t>
        </is>
      </c>
    </row>
    <row r="14" ht="30" customHeight="1">
      <c r="A14" s="5" t="inlineStr">
        <is>
          <t>Plan financiero autónoma</t>
        </is>
      </c>
      <c r="B14" s="6" t="inlineStr">
        <is>
          <t>Sistema 4 cuentas (Profit First adaptado) + checklist alta autónoma + IVA/IRPF.</t>
        </is>
      </c>
    </row>
    <row r="15" ht="30" customHeight="1">
      <c r="A15" s="5" t="inlineStr">
        <is>
          <t>Onboarding + NPS</t>
        </is>
      </c>
      <c r="B15" s="6" t="inlineStr">
        <is>
          <t>Plantilla de onboarding 4 semanas + cuestionario NPS para medir satisfacción de clientas.</t>
        </is>
      </c>
    </row>
    <row r="16" ht="30" customHeight="1">
      <c r="A16" s="5" t="inlineStr">
        <is>
          <t>Plan 90 días</t>
        </is>
      </c>
      <c r="B16" s="6" t="inlineStr">
        <is>
          <t>Roadmap semana a semana de hoy a autónoma rentable: cimientos → captación → escalado.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  <hyperlink xmlns:r="http://schemas.openxmlformats.org/officeDocument/2006/relationships" ref="A9" r:id="rId4"/>
    <hyperlink xmlns:r="http://schemas.openxmlformats.org/officeDocument/2006/relationships" ref="A10" r:id="rId5"/>
    <hyperlink xmlns:r="http://schemas.openxmlformats.org/officeDocument/2006/relationships" ref="A11" r:id="rId6"/>
    <hyperlink xmlns:r="http://schemas.openxmlformats.org/officeDocument/2006/relationships" ref="A12" r:id="rId7"/>
    <hyperlink xmlns:r="http://schemas.openxmlformats.org/officeDocument/2006/relationships" ref="A13" r:id="rId8"/>
    <hyperlink xmlns:r="http://schemas.openxmlformats.org/officeDocument/2006/relationships" ref="A14" r:id="rId9"/>
    <hyperlink xmlns:r="http://schemas.openxmlformats.org/officeDocument/2006/relationships" ref="A15" r:id="rId10"/>
    <hyperlink xmlns:r="http://schemas.openxmlformats.org/officeDocument/2006/relationships" ref="A16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60" customWidth="1" min="1" max="1"/>
    <col width="18" customWidth="1" min="2" max="2"/>
  </cols>
  <sheetData>
    <row r="1" ht="26" customHeight="1">
      <c r="A1" s="1" t="inlineStr">
        <is>
          <t>Calculadora tarifa real mínima</t>
        </is>
      </c>
    </row>
    <row r="2">
      <c r="A2" s="2" t="inlineStr">
        <is>
          <t>Vive de Entrenar  ·  FORJA — Biblioteca del Rendimiento Deportivo</t>
        </is>
      </c>
    </row>
    <row r="3" ht="30" customHeight="1">
      <c r="A3" s="3" t="inlineStr">
        <is>
          <t>Para cubrir RETA + IRPF + seguro + margen. Si cobras menos, estás financiando a tu clienta. Cifras 2026 España.</t>
        </is>
      </c>
    </row>
    <row r="5" ht="24" customHeight="1">
      <c r="A5" s="4" t="inlineStr">
        <is>
          <t>Variable</t>
        </is>
      </c>
      <c r="B5" s="4" t="inlineStr">
        <is>
          <t>Valor</t>
        </is>
      </c>
    </row>
    <row r="6">
      <c r="A6" s="7" t="inlineStr">
        <is>
          <t>Sesiones netas/semana objetivo</t>
        </is>
      </c>
      <c r="B6" s="8" t="n">
        <v>25</v>
      </c>
    </row>
    <row r="7">
      <c r="A7" s="7" t="inlineStr">
        <is>
          <t>Semanas trabajadas/año (52 - 5 vacaciones)</t>
        </is>
      </c>
      <c r="B7" s="8" t="n">
        <v>47</v>
      </c>
    </row>
    <row r="8">
      <c r="A8" s="9" t="inlineStr">
        <is>
          <t>Sesiones netas/año</t>
        </is>
      </c>
      <c r="B8" s="8">
        <f>B6*B7</f>
        <v/>
      </c>
    </row>
    <row r="9">
      <c r="A9" s="7" t="inlineStr">
        <is>
          <t>Coste RETA medio anual (€)</t>
        </is>
      </c>
      <c r="B9" s="8" t="n">
        <v>4800</v>
      </c>
    </row>
    <row r="10">
      <c r="A10" s="7" t="inlineStr">
        <is>
          <t>Seguro RC + accidentes anual (€)</t>
        </is>
      </c>
      <c r="B10" s="8" t="n">
        <v>280</v>
      </c>
    </row>
    <row r="11">
      <c r="A11" s="7" t="inlineStr">
        <is>
          <t>Formación continua + materiales (€)</t>
        </is>
      </c>
      <c r="B11" s="8" t="n">
        <v>600</v>
      </c>
    </row>
    <row r="12">
      <c r="A12" s="7" t="inlineStr">
        <is>
          <t>Gestoría / asesor (€/año)</t>
        </is>
      </c>
      <c r="B12" s="8" t="n">
        <v>480</v>
      </c>
    </row>
    <row r="13">
      <c r="A13" s="7" t="inlineStr">
        <is>
          <t>Software / plataforma (€/año)</t>
        </is>
      </c>
      <c r="B13" s="8" t="n">
        <v>600</v>
      </c>
    </row>
    <row r="14">
      <c r="A14" s="7" t="inlineStr">
        <is>
          <t>Margen objetivo neto (€/año)</t>
        </is>
      </c>
      <c r="B14" s="8" t="n">
        <v>24000</v>
      </c>
    </row>
    <row r="15">
      <c r="A15" s="7" t="inlineStr">
        <is>
          <t>IRPF estimado 19% (sobre margen)</t>
        </is>
      </c>
      <c r="B15" s="8">
        <f>B14*0.19</f>
        <v/>
      </c>
    </row>
    <row r="16">
      <c r="A16" s="9" t="inlineStr">
        <is>
          <t>Total a facturar (€/año)</t>
        </is>
      </c>
      <c r="B16" s="8">
        <f>B9+B10+B11+B12+B13+B14+B15</f>
        <v/>
      </c>
    </row>
    <row r="17">
      <c r="A17" s="9" t="inlineStr">
        <is>
          <t>Tarifa mínima por sesión (€)</t>
        </is>
      </c>
      <c r="B17" s="8">
        <f>B16/B8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4" customWidth="1" min="3" max="3"/>
    <col width="18" customWidth="1" min="4" max="4"/>
    <col width="32" customWidth="1" min="5" max="5"/>
  </cols>
  <sheetData>
    <row r="1" ht="26" customHeight="1">
      <c r="A1" s="1" t="inlineStr">
        <is>
          <t>Posicionamiento por nicho</t>
        </is>
      </c>
    </row>
    <row r="2">
      <c r="A2" s="2" t="inlineStr">
        <is>
          <t>Vive de Entrenar  ·  FORJA — Biblioteca del Rendimiento Deportivo</t>
        </is>
      </c>
    </row>
    <row r="3" ht="30" customHeight="1">
      <c r="A3" s="3" t="inlineStr">
        <is>
          <t>5 nichos rentables para entrenadora mujer. Elige UNO como especialidad principal (regla 70/30: 70% del marketing al nicho, 30% al público general).</t>
        </is>
      </c>
    </row>
    <row r="5" ht="24" customHeight="1">
      <c r="A5" s="4" t="inlineStr">
        <is>
          <t>Nicho</t>
        </is>
      </c>
      <c r="B5" s="4" t="inlineStr">
        <is>
          <t>Demanda España</t>
        </is>
      </c>
      <c r="C5" s="4" t="inlineStr">
        <is>
          <t>Competencia</t>
        </is>
      </c>
      <c r="D5" s="4" t="inlineStr">
        <is>
          <t>Tarifa media</t>
        </is>
      </c>
      <c r="E5" s="4" t="inlineStr">
        <is>
          <t>Networking clave</t>
        </is>
      </c>
    </row>
    <row r="6" ht="32" customHeight="1">
      <c r="A6" s="10" t="inlineStr">
        <is>
          <t>Pre/posparto + suelo pélvico</t>
        </is>
      </c>
      <c r="B6" s="10" t="inlineStr">
        <is>
          <t>Alta y creciente</t>
        </is>
      </c>
      <c r="C6" s="10" t="inlineStr">
        <is>
          <t>Media</t>
        </is>
      </c>
      <c r="D6" s="10" t="inlineStr">
        <is>
          <t>55-75 €/sesión</t>
        </is>
      </c>
      <c r="E6" s="10" t="inlineStr">
        <is>
          <t>Ginecólogas, fisio pélvica, matronas</t>
        </is>
      </c>
    </row>
    <row r="7" ht="32" customHeight="1">
      <c r="A7" s="10" t="inlineStr">
        <is>
          <t>Perimenopausia / menopausia</t>
        </is>
      </c>
      <c r="B7" s="10" t="inlineStr">
        <is>
          <t>Muy alta (boomers)</t>
        </is>
      </c>
      <c r="C7" s="10" t="inlineStr">
        <is>
          <t>Baja</t>
        </is>
      </c>
      <c r="D7" s="10" t="inlineStr">
        <is>
          <t>60-80 €/sesión</t>
        </is>
      </c>
      <c r="E7" s="10" t="inlineStr">
        <is>
          <t>Ginecólogas, médica de familia, dietistas</t>
        </is>
      </c>
    </row>
    <row r="8" ht="32" customHeight="1">
      <c r="A8" s="10" t="inlineStr">
        <is>
          <t>Suelo pélvico + incontinencia</t>
        </is>
      </c>
      <c r="B8" s="10" t="inlineStr">
        <is>
          <t>Alta</t>
        </is>
      </c>
      <c r="C8" s="10" t="inlineStr">
        <is>
          <t>Baja</t>
        </is>
      </c>
      <c r="D8" s="10" t="inlineStr">
        <is>
          <t>60-85 €/sesión</t>
        </is>
      </c>
      <c r="E8" s="10" t="inlineStr">
        <is>
          <t>Fisio pélvica, urología</t>
        </is>
      </c>
    </row>
    <row r="9" ht="32" customHeight="1">
      <c r="A9" s="10" t="inlineStr">
        <is>
          <t>Principiantes intimidadas (gym anxiety)</t>
        </is>
      </c>
      <c r="B9" s="10" t="inlineStr">
        <is>
          <t>Media-alta</t>
        </is>
      </c>
      <c r="C9" s="10" t="inlineStr">
        <is>
          <t>Alta</t>
        </is>
      </c>
      <c r="D9" s="10" t="inlineStr">
        <is>
          <t>45-60 €/sesión</t>
        </is>
      </c>
      <c r="E9" s="10" t="inlineStr">
        <is>
          <t>Boca a boca, comunidad mujer</t>
        </is>
      </c>
    </row>
    <row r="10" ht="32" customHeight="1">
      <c r="A10" s="10" t="inlineStr">
        <is>
          <t>Mujeres 45-60 con osteoporosis</t>
        </is>
      </c>
      <c r="B10" s="10" t="inlineStr">
        <is>
          <t>Creciente</t>
        </is>
      </c>
      <c r="C10" s="10" t="inlineStr">
        <is>
          <t>Baja</t>
        </is>
      </c>
      <c r="D10" s="10" t="inlineStr">
        <is>
          <t>55-75 €/sesión</t>
        </is>
      </c>
      <c r="E10" s="10" t="inlineStr">
        <is>
          <t>Reumatología, endocrinología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6" customWidth="1" min="1" max="1"/>
    <col width="64" customWidth="1" min="2" max="2"/>
    <col width="22" customWidth="1" min="3" max="3"/>
  </cols>
  <sheetData>
    <row r="1" ht="26" customHeight="1">
      <c r="A1" s="1" t="inlineStr">
        <is>
          <t>Bio profesional + banco de contenido educativo</t>
        </is>
      </c>
    </row>
    <row r="2">
      <c r="A2" s="2" t="inlineStr">
        <is>
          <t>Vive de Entrenar  ·  FORJA — Biblioteca del Rendimiento Deportivo</t>
        </is>
      </c>
    </row>
    <row r="3" ht="30" customHeight="1">
      <c r="A3" s="3" t="inlineStr">
        <is>
          <t>Bio basada en especialidad (no en aspiración). Banco de 30 ideas educativas reusables en Google Business / LinkedIn / IG / TikTok.</t>
        </is>
      </c>
    </row>
    <row r="5">
      <c r="A5" s="11" t="inlineStr">
        <is>
          <t xml:space="preserve">Bio Google Business (650 caracteres):  </t>
        </is>
      </c>
    </row>
    <row r="6">
      <c r="A6" s="11" t="inlineStr">
        <is>
          <t xml:space="preserve">Bio LinkedIn (220 caracteres):  </t>
        </is>
      </c>
    </row>
    <row r="7">
      <c r="A7" s="11" t="inlineStr">
        <is>
          <t xml:space="preserve">Bio Instagram (150 caracteres):  </t>
        </is>
      </c>
    </row>
    <row r="9" ht="24" customHeight="1">
      <c r="A9" s="4" t="inlineStr">
        <is>
          <t>#</t>
        </is>
      </c>
      <c r="B9" s="4" t="inlineStr">
        <is>
          <t>Idea de contenido educativo</t>
        </is>
      </c>
      <c r="C9" s="4" t="inlineStr">
        <is>
          <t>Pilar (Edu/Pos/Com/CTA)</t>
        </is>
      </c>
    </row>
    <row r="10">
      <c r="A10" s="12" t="n">
        <v>1</v>
      </c>
      <c r="B10" s="10" t="inlineStr">
        <is>
          <t>Mito desmontado: '... no es cierto'</t>
        </is>
      </c>
      <c r="C10" s="13" t="inlineStr">
        <is>
          <t>Educación</t>
        </is>
      </c>
    </row>
    <row r="11">
      <c r="A11" s="12" t="n">
        <v>2</v>
      </c>
      <c r="B11" s="10" t="inlineStr">
        <is>
          <t>Caso real (anonimizado): qué hicimos las primeras 4 semanas</t>
        </is>
      </c>
      <c r="C11" s="13" t="inlineStr">
        <is>
          <t>Posicionamiento</t>
        </is>
      </c>
    </row>
    <row r="12">
      <c r="A12" s="12" t="n">
        <v>3</v>
      </c>
      <c r="B12" s="10" t="inlineStr">
        <is>
          <t>Comparativa: 2 ejercicios para el mismo objetivo, cuál y cuándo</t>
        </is>
      </c>
      <c r="C12" s="13" t="inlineStr">
        <is>
          <t>Educación</t>
        </is>
      </c>
    </row>
    <row r="13">
      <c r="A13" s="12" t="n">
        <v>4</v>
      </c>
      <c r="B13" s="10" t="inlineStr">
        <is>
          <t>Cuestionario para auto-evaluar (3-4 preguntas)</t>
        </is>
      </c>
      <c r="C13" s="13" t="inlineStr">
        <is>
          <t>Comunidad</t>
        </is>
      </c>
    </row>
    <row r="14">
      <c r="A14" s="12" t="n">
        <v>5</v>
      </c>
      <c r="B14" s="10" t="inlineStr">
        <is>
          <t>Error frecuente que veo cada semana en consulta</t>
        </is>
      </c>
      <c r="C14" s="13" t="inlineStr">
        <is>
          <t>Educación</t>
        </is>
      </c>
    </row>
    <row r="15">
      <c r="A15" s="12" t="n">
        <v>6</v>
      </c>
      <c r="B15" s="10" t="inlineStr">
        <is>
          <t>Por qué el dolor X no es lo que piensas</t>
        </is>
      </c>
      <c r="C15" s="13" t="inlineStr">
        <is>
          <t>Educación</t>
        </is>
      </c>
    </row>
    <row r="16">
      <c r="A16" s="12" t="n">
        <v>7</v>
      </c>
      <c r="B16" s="10" t="inlineStr">
        <is>
          <t>Datos reales del sector (encuesta, estudio)</t>
        </is>
      </c>
      <c r="C16" s="13" t="inlineStr">
        <is>
          <t>Educación</t>
        </is>
      </c>
    </row>
    <row r="17">
      <c r="A17" s="12" t="n">
        <v>8</v>
      </c>
      <c r="B17" s="10" t="inlineStr">
        <is>
          <t>Antes / después transparente con consentimiento</t>
        </is>
      </c>
      <c r="C17" s="13" t="inlineStr">
        <is>
          <t>Posicionamiento</t>
        </is>
      </c>
    </row>
    <row r="18">
      <c r="A18" s="12" t="n">
        <v>9</v>
      </c>
      <c r="B18" s="10" t="inlineStr">
        <is>
          <t>Cómo elegir tarifa según objetivo (sin lying flat)</t>
        </is>
      </c>
      <c r="C18" s="13" t="inlineStr">
        <is>
          <t>Posicionamiento</t>
        </is>
      </c>
    </row>
    <row r="19">
      <c r="A19" s="12" t="n">
        <v>10</v>
      </c>
      <c r="B19" s="10" t="inlineStr">
        <is>
          <t>Mini-tutorial: técnica del ejercicio Y en 60 segundos</t>
        </is>
      </c>
      <c r="C19" s="13" t="inlineStr">
        <is>
          <t>Educación</t>
        </is>
      </c>
    </row>
    <row r="20">
      <c r="A20" s="12" t="n">
        <v>11</v>
      </c>
      <c r="B20" s="10" t="inlineStr">
        <is>
          <t>Diferencias por etapa vital (folicular vs lútea, peri, etc.)</t>
        </is>
      </c>
      <c r="C20" s="13" t="inlineStr">
        <is>
          <t>Educación</t>
        </is>
      </c>
    </row>
    <row r="21">
      <c r="A21" s="12" t="n">
        <v>12</v>
      </c>
      <c r="B21" s="10" t="inlineStr">
        <is>
          <t>Programa muestra de 1 semana completa</t>
        </is>
      </c>
      <c r="C21" s="13" t="inlineStr">
        <is>
          <t>Posicionamiento</t>
        </is>
      </c>
    </row>
    <row r="22">
      <c r="A22" s="12" t="n">
        <v>13</v>
      </c>
      <c r="B22" s="10" t="inlineStr">
        <is>
          <t>Suplementos sí, suplementos no — para tu nicho</t>
        </is>
      </c>
      <c r="C22" s="13" t="inlineStr">
        <is>
          <t>Educación</t>
        </is>
      </c>
    </row>
    <row r="23">
      <c r="A23" s="12" t="n">
        <v>14</v>
      </c>
      <c r="B23" s="10" t="inlineStr">
        <is>
          <t>Lectura recomendada del mes con tu opinión</t>
        </is>
      </c>
      <c r="C23" s="13" t="inlineStr">
        <is>
          <t>Comunidad</t>
        </is>
      </c>
    </row>
    <row r="24">
      <c r="A24" s="12" t="n">
        <v>15</v>
      </c>
      <c r="B24" s="10" t="inlineStr">
        <is>
          <t>Q&amp;A semanal de la comunidad</t>
        </is>
      </c>
      <c r="C24" s="13" t="inlineStr">
        <is>
          <t>Comunidad</t>
        </is>
      </c>
    </row>
    <row r="25">
      <c r="A25" s="12" t="n">
        <v>16</v>
      </c>
      <c r="B25" s="10" t="inlineStr">
        <is>
          <t>Detrás de cámaras del trabajo con clientas</t>
        </is>
      </c>
      <c r="C25" s="13" t="inlineStr">
        <is>
          <t>Posicionamiento</t>
        </is>
      </c>
    </row>
    <row r="26">
      <c r="A26" s="12" t="n">
        <v>17</v>
      </c>
      <c r="B26" s="10" t="inlineStr">
        <is>
          <t>Mi rutina propia (auténtica, no aspiracional)</t>
        </is>
      </c>
      <c r="C26" s="13" t="inlineStr">
        <is>
          <t>Posicionamiento</t>
        </is>
      </c>
    </row>
    <row r="27">
      <c r="A27" s="12" t="n">
        <v>18</v>
      </c>
      <c r="B27" s="10" t="inlineStr">
        <is>
          <t>Recurso gratuito (lead magnet teaser)</t>
        </is>
      </c>
      <c r="C27" s="13" t="inlineStr">
        <is>
          <t>CTA</t>
        </is>
      </c>
    </row>
    <row r="28">
      <c r="A28" s="12" t="n">
        <v>19</v>
      </c>
      <c r="B28" s="10" t="inlineStr">
        <is>
          <t>Cómo funciona una primera valoración</t>
        </is>
      </c>
      <c r="C28" s="13" t="inlineStr">
        <is>
          <t>Posicionamiento</t>
        </is>
      </c>
    </row>
    <row r="29">
      <c r="A29" s="12" t="n">
        <v>20</v>
      </c>
      <c r="B29" s="10" t="inlineStr">
        <is>
          <t>Tarifas y modalidades transparentes</t>
        </is>
      </c>
      <c r="C29" s="13" t="inlineStr">
        <is>
          <t>CTA</t>
        </is>
      </c>
    </row>
    <row r="30">
      <c r="A30" s="12" t="n">
        <v>21</v>
      </c>
      <c r="B30" s="10" t="inlineStr">
        <is>
          <t>Testimonio en formato carrousel</t>
        </is>
      </c>
      <c r="C30" s="13" t="inlineStr">
        <is>
          <t>Posicionamiento</t>
        </is>
      </c>
    </row>
    <row r="31">
      <c r="A31" s="12" t="n">
        <v>22</v>
      </c>
      <c r="B31" s="10" t="inlineStr">
        <is>
          <t>Mito vs realidad sobre tu especialidad</t>
        </is>
      </c>
      <c r="C31" s="13" t="inlineStr">
        <is>
          <t>Educación</t>
        </is>
      </c>
    </row>
    <row r="32">
      <c r="A32" s="12" t="n">
        <v>23</v>
      </c>
      <c r="B32" s="10" t="inlineStr">
        <is>
          <t>Vídeo educativo de 90s con micro-promesa</t>
        </is>
      </c>
      <c r="C32" s="13" t="inlineStr">
        <is>
          <t>Educación</t>
        </is>
      </c>
    </row>
    <row r="33">
      <c r="A33" s="12" t="n">
        <v>24</v>
      </c>
      <c r="B33" s="10" t="inlineStr">
        <is>
          <t>Calendario imprimible / plantilla descargable</t>
        </is>
      </c>
      <c r="C33" s="13" t="inlineStr">
        <is>
          <t>CTA</t>
        </is>
      </c>
    </row>
    <row r="34">
      <c r="A34" s="12" t="n">
        <v>25</v>
      </c>
      <c r="B34" s="10" t="inlineStr">
        <is>
          <t>Pregunta abierta a la comunidad para generar engagement</t>
        </is>
      </c>
      <c r="C34" s="13" t="inlineStr">
        <is>
          <t>Comunidad</t>
        </is>
      </c>
    </row>
    <row r="35">
      <c r="A35" s="12" t="n">
        <v>26</v>
      </c>
      <c r="B35" s="10" t="inlineStr">
        <is>
          <t>Comparativa de programas (1 vs 3 vs 6 meses)</t>
        </is>
      </c>
      <c r="C35" s="13" t="inlineStr">
        <is>
          <t>Educación</t>
        </is>
      </c>
    </row>
    <row r="36">
      <c r="A36" s="12" t="n">
        <v>27</v>
      </c>
      <c r="B36" s="10" t="inlineStr">
        <is>
          <t>Cuándo NO contratar a una entrenadora (honestidad)</t>
        </is>
      </c>
      <c r="C36" s="13" t="inlineStr">
        <is>
          <t>Posicionamiento</t>
        </is>
      </c>
    </row>
    <row r="37">
      <c r="A37" s="12" t="n">
        <v>28</v>
      </c>
      <c r="B37" s="10" t="inlineStr">
        <is>
          <t>Caso fallido o aprendizaje difícil propio</t>
        </is>
      </c>
      <c r="C37" s="13" t="inlineStr">
        <is>
          <t>Posicionamiento</t>
        </is>
      </c>
    </row>
    <row r="38">
      <c r="A38" s="12" t="n">
        <v>29</v>
      </c>
      <c r="B38" s="10" t="inlineStr">
        <is>
          <t>Recordatorio del próximo programa con cupo limitado</t>
        </is>
      </c>
      <c r="C38" s="13" t="inlineStr">
        <is>
          <t>CTA</t>
        </is>
      </c>
    </row>
    <row r="39">
      <c r="A39" s="12" t="n">
        <v>30</v>
      </c>
      <c r="B39" s="10" t="inlineStr">
        <is>
          <t>Recurso del mes (libro, podcast, paper)</t>
        </is>
      </c>
      <c r="C39" s="13" t="inlineStr">
        <is>
          <t>Comunidad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56" customWidth="1" min="1" max="1"/>
    <col width="18" customWidth="1" min="2" max="2"/>
  </cols>
  <sheetData>
    <row r="1" ht="26" customHeight="1">
      <c r="A1" s="1" t="inlineStr">
        <is>
          <t>Simulador ingresos híbrido</t>
        </is>
      </c>
    </row>
    <row r="2">
      <c r="A2" s="2" t="inlineStr">
        <is>
          <t>Vive de Entrenar  ·  FORJA — Biblioteca del Rendimiento Deportivo</t>
        </is>
      </c>
    </row>
    <row r="3" ht="30" customHeight="1">
      <c r="A3" s="3" t="inlineStr">
        <is>
          <t>Modela ingresos brutos mensuales mezclando presencial + online. Modelo ideal mujer: 12-15 presenciales + 20-40 online.</t>
        </is>
      </c>
    </row>
    <row r="5" ht="24" customHeight="1">
      <c r="A5" s="4" t="inlineStr">
        <is>
          <t>Variable</t>
        </is>
      </c>
      <c r="B5" s="4" t="inlineStr">
        <is>
          <t>Valor</t>
        </is>
      </c>
    </row>
    <row r="6">
      <c r="A6" s="7" t="inlineStr">
        <is>
          <t>Sesiones presenciales/semana</t>
        </is>
      </c>
      <c r="B6" s="8" t="n">
        <v>14</v>
      </c>
    </row>
    <row r="7">
      <c r="A7" s="7" t="inlineStr">
        <is>
          <t>Tarifa presencial (€)</t>
        </is>
      </c>
      <c r="B7" s="8" t="n">
        <v>60</v>
      </c>
    </row>
    <row r="8">
      <c r="A8" s="7" t="inlineStr">
        <is>
          <t>Suscripciones online activas</t>
        </is>
      </c>
      <c r="B8" s="8" t="n">
        <v>25</v>
      </c>
    </row>
    <row r="9">
      <c r="A9" s="7" t="inlineStr">
        <is>
          <t>Cuota mensual online (€)</t>
        </is>
      </c>
      <c r="B9" s="8" t="n">
        <v>50</v>
      </c>
    </row>
    <row r="10">
      <c r="A10" s="7" t="inlineStr">
        <is>
          <t>Programas trimestrales presenciales</t>
        </is>
      </c>
      <c r="B10" s="8" t="n">
        <v>4</v>
      </c>
    </row>
    <row r="11">
      <c r="A11" s="7" t="inlineStr">
        <is>
          <t>Tarifa programa trimestral (€)</t>
        </is>
      </c>
      <c r="B11" s="8" t="n">
        <v>600</v>
      </c>
    </row>
    <row r="12">
      <c r="A12" s="9" t="inlineStr">
        <is>
          <t>Ingresos presencial mes (€)</t>
        </is>
      </c>
      <c r="B12" s="8">
        <f>B6*B7*4</f>
        <v/>
      </c>
    </row>
    <row r="13">
      <c r="A13" s="9" t="inlineStr">
        <is>
          <t>Ingresos online mes (€)</t>
        </is>
      </c>
      <c r="B13" s="8">
        <f>B8*B9</f>
        <v/>
      </c>
    </row>
    <row r="14">
      <c r="A14" s="9" t="inlineStr">
        <is>
          <t>Ingresos programas mes (€)</t>
        </is>
      </c>
      <c r="B14" s="8">
        <f>B10*B11/3</f>
        <v/>
      </c>
    </row>
    <row r="15">
      <c r="A15" s="9" t="inlineStr">
        <is>
          <t>Total bruto mes (€)</t>
        </is>
      </c>
      <c r="B15" s="8">
        <f>B12+B13+B14</f>
        <v/>
      </c>
    </row>
    <row r="16">
      <c r="A16" s="7" t="inlineStr">
        <is>
          <t>RETA mensual (€)</t>
        </is>
      </c>
      <c r="B16" s="8" t="n">
        <v>400</v>
      </c>
    </row>
    <row r="17">
      <c r="A17" s="7" t="inlineStr">
        <is>
          <t>IRPF 15% sobre bruto (€)</t>
        </is>
      </c>
      <c r="B17" s="8">
        <f>B15*0.15</f>
        <v/>
      </c>
    </row>
    <row r="18">
      <c r="A18" s="7" t="inlineStr">
        <is>
          <t>Gastos recurrentes mes (€)</t>
        </is>
      </c>
      <c r="B18" s="8" t="n">
        <v>400</v>
      </c>
    </row>
    <row r="19">
      <c r="A19" s="9" t="inlineStr">
        <is>
          <t>Neto estimado (€/mes)</t>
        </is>
      </c>
      <c r="B19" s="8">
        <f>B15-B16-B17-B18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6" customWidth="1" min="1" max="1"/>
    <col width="50" customWidth="1" min="2" max="2"/>
    <col width="12" customWidth="1" min="3" max="3"/>
    <col width="22" customWidth="1" min="4" max="4"/>
  </cols>
  <sheetData>
    <row r="1" ht="26" customHeight="1">
      <c r="A1" s="1" t="inlineStr">
        <is>
          <t>Checklist SEO local + estructura lead magnet</t>
        </is>
      </c>
    </row>
    <row r="2">
      <c r="A2" s="2" t="inlineStr">
        <is>
          <t>Vive de Entrenar  ·  FORJA — Biblioteca del Rendimiento Deportivo</t>
        </is>
      </c>
    </row>
    <row r="3" ht="30" customHeight="1">
      <c r="A3" s="3" t="inlineStr">
        <is>
          <t>62% de las clientas llegan por boca a boca + Google. Activa los pilares en orden y mide cada 30 días.</t>
        </is>
      </c>
    </row>
    <row r="5" ht="24" customHeight="1">
      <c r="A5" s="4" t="inlineStr">
        <is>
          <t>#</t>
        </is>
      </c>
      <c r="B5" s="4" t="inlineStr">
        <is>
          <t>Acción SEO local</t>
        </is>
      </c>
      <c r="C5" s="4" t="inlineStr">
        <is>
          <t>Hecho</t>
        </is>
      </c>
      <c r="D5" s="4" t="inlineStr">
        <is>
          <t>Notas</t>
        </is>
      </c>
    </row>
    <row r="6">
      <c r="A6" s="12" t="n">
        <v>1</v>
      </c>
      <c r="B6" s="10" t="inlineStr">
        <is>
          <t>Crea Google Business Profile con foto profesional, dirección y horario</t>
        </is>
      </c>
      <c r="C6" s="14" t="n"/>
      <c r="D6" s="14" t="n"/>
    </row>
    <row r="7">
      <c r="A7" s="12" t="n">
        <v>2</v>
      </c>
      <c r="B7" s="10" t="inlineStr">
        <is>
          <t>Categoría primaria: 'Entrenador personal'. Secundaria: tu especialidad</t>
        </is>
      </c>
      <c r="C7" s="14" t="n"/>
      <c r="D7" s="14" t="n"/>
    </row>
    <row r="8">
      <c r="A8" s="12" t="n">
        <v>3</v>
      </c>
      <c r="B8" s="10" t="inlineStr">
        <is>
          <t>Sube 8-12 fotos del espacio de trabajo (sin clientas identificables)</t>
        </is>
      </c>
      <c r="C8" s="14" t="n"/>
      <c r="D8" s="14" t="n"/>
    </row>
    <row r="9">
      <c r="A9" s="12" t="n">
        <v>4</v>
      </c>
      <c r="B9" s="10" t="inlineStr">
        <is>
          <t>Pide reseña a 5 clientas de confianza la primera semana</t>
        </is>
      </c>
      <c r="C9" s="14" t="n"/>
      <c r="D9" s="14" t="n"/>
    </row>
    <row r="10">
      <c r="A10" s="12" t="n">
        <v>5</v>
      </c>
      <c r="B10" s="10" t="inlineStr">
        <is>
          <t>Responde TODAS las reseñas en &lt;48h con plantilla personalizada</t>
        </is>
      </c>
      <c r="C10" s="14" t="n"/>
      <c r="D10" s="14" t="n"/>
    </row>
    <row r="11">
      <c r="A11" s="12" t="n">
        <v>6</v>
      </c>
      <c r="B11" s="10" t="inlineStr">
        <is>
          <t>Publica 1-2 posts/semana en Google Business (mismo contenido que IG)</t>
        </is>
      </c>
      <c r="C11" s="14" t="n"/>
      <c r="D11" s="14" t="n"/>
    </row>
    <row r="12">
      <c r="A12" s="12" t="n">
        <v>7</v>
      </c>
      <c r="B12" s="10" t="inlineStr">
        <is>
          <t>Crea perfil en Páginas Amarillas, 11870, Yelp</t>
        </is>
      </c>
      <c r="C12" s="14" t="n"/>
      <c r="D12" s="14" t="n"/>
    </row>
    <row r="13">
      <c r="A13" s="12" t="n">
        <v>8</v>
      </c>
      <c r="B13" s="10" t="inlineStr">
        <is>
          <t>Inscríbete en directorio COLEF si tienes titulación oficial</t>
        </is>
      </c>
      <c r="C13" s="14" t="n"/>
      <c r="D13" s="14" t="n"/>
    </row>
    <row r="14">
      <c r="A14" s="12" t="n">
        <v>9</v>
      </c>
      <c r="B14" s="10" t="inlineStr">
        <is>
          <t>Networking físico: 5 reuniones/mes con profesionales sanitarias</t>
        </is>
      </c>
      <c r="C14" s="14" t="n"/>
      <c r="D14" s="14" t="n"/>
    </row>
    <row r="16" ht="24" customHeight="1">
      <c r="A16" s="4" t="inlineStr">
        <is>
          <t>Componente lead magnet</t>
        </is>
      </c>
      <c r="B16" s="4" t="inlineStr">
        <is>
          <t>Especificación</t>
        </is>
      </c>
    </row>
    <row r="17" ht="30" customHeight="1">
      <c r="A17" s="12" t="inlineStr">
        <is>
          <t>Título</t>
        </is>
      </c>
      <c r="B17" s="10" t="inlineStr">
        <is>
          <t>Pregunta + número específico ('5 ejercicios que tu fisio pélvica jamás te recomendará para...')</t>
        </is>
      </c>
    </row>
    <row r="18" ht="30" customHeight="1">
      <c r="A18" s="12" t="inlineStr">
        <is>
          <t>Formato</t>
        </is>
      </c>
      <c r="B18" s="10" t="inlineStr">
        <is>
          <t>PDF 8-12 páginas, no 'mini-curso de 30 días'</t>
        </is>
      </c>
    </row>
    <row r="19" ht="30" customHeight="1">
      <c r="A19" s="12" t="inlineStr">
        <is>
          <t>Promesa</t>
        </is>
      </c>
      <c r="B19" s="10" t="inlineStr">
        <is>
          <t>Resuelve UN problema específico de tu nicho — no genérico</t>
        </is>
      </c>
    </row>
    <row r="20" ht="30" customHeight="1">
      <c r="A20" s="12" t="inlineStr">
        <is>
          <t>CTA final</t>
        </is>
      </c>
      <c r="B20" s="10" t="inlineStr">
        <is>
          <t>Invitación a valoración gratuita 30 min — agenda con Calendly</t>
        </is>
      </c>
    </row>
    <row r="21" ht="30" customHeight="1">
      <c r="A21" s="12" t="inlineStr">
        <is>
          <t>Secuencia email</t>
        </is>
      </c>
      <c r="B21" s="10" t="inlineStr">
        <is>
          <t>Día 0 entrega · Día 3 caso real · Día 7 educativo · Día 14 testimonio + valoración · Día 28 oferta</t>
        </is>
      </c>
    </row>
    <row r="22" ht="30" customHeight="1">
      <c r="A22" s="12" t="inlineStr">
        <is>
          <t>Métrica clave</t>
        </is>
      </c>
      <c r="B22" s="10" t="inlineStr">
        <is>
          <t>≥30 descargas/mes y ≥10% conversión a valoración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0" customWidth="1" min="1" max="1"/>
    <col width="38" customWidth="1" min="2" max="2"/>
    <col width="38" customWidth="1" min="3" max="3"/>
    <col width="38" customWidth="1" min="4" max="4"/>
  </cols>
  <sheetData>
    <row r="1" ht="26" customHeight="1">
      <c r="A1" s="1" t="inlineStr">
        <is>
          <t>Calendario de contenido 90 días — 4 pilares</t>
        </is>
      </c>
    </row>
    <row r="2">
      <c r="A2" s="2" t="inlineStr">
        <is>
          <t>Vive de Entrenar  ·  FORJA — Biblioteca del Rendimiento Deportivo</t>
        </is>
      </c>
    </row>
    <row r="3" ht="30" customHeight="1">
      <c r="A3" s="3" t="inlineStr">
        <is>
          <t>12 semanas con distribución 40% educación / 30% posicionamiento / 20% comunidad / 10% CTA. 3 piezas/semana.</t>
        </is>
      </c>
    </row>
    <row r="5" ht="24" customHeight="1">
      <c r="A5" s="4" t="inlineStr">
        <is>
          <t>Semana</t>
        </is>
      </c>
      <c r="B5" s="4" t="inlineStr">
        <is>
          <t>Pieza 1 (Educación)</t>
        </is>
      </c>
      <c r="C5" s="4" t="inlineStr">
        <is>
          <t>Pieza 2 (Posicionamiento o Comunidad)</t>
        </is>
      </c>
      <c r="D5" s="4" t="inlineStr">
        <is>
          <t>Pieza 3 (CTA o Educación)</t>
        </is>
      </c>
    </row>
    <row r="6" ht="36" customHeight="1">
      <c r="A6" s="12" t="inlineStr">
        <is>
          <t>Sem 1</t>
        </is>
      </c>
      <c r="B6" s="14" t="n"/>
      <c r="C6" s="14" t="n"/>
      <c r="D6" s="14" t="n"/>
    </row>
    <row r="7" ht="36" customHeight="1">
      <c r="A7" s="12" t="inlineStr">
        <is>
          <t>Sem 2</t>
        </is>
      </c>
      <c r="B7" s="14" t="n"/>
      <c r="C7" s="14" t="n"/>
      <c r="D7" s="14" t="n"/>
    </row>
    <row r="8" ht="36" customHeight="1">
      <c r="A8" s="12" t="inlineStr">
        <is>
          <t>Sem 3</t>
        </is>
      </c>
      <c r="B8" s="14" t="n"/>
      <c r="C8" s="14" t="n"/>
      <c r="D8" s="14" t="n"/>
    </row>
    <row r="9" ht="36" customHeight="1">
      <c r="A9" s="12" t="inlineStr">
        <is>
          <t>Sem 4</t>
        </is>
      </c>
      <c r="B9" s="14" t="n"/>
      <c r="C9" s="14" t="n"/>
      <c r="D9" s="14" t="n"/>
    </row>
    <row r="10" ht="36" customHeight="1">
      <c r="A10" s="12" t="inlineStr">
        <is>
          <t>Sem 5</t>
        </is>
      </c>
      <c r="B10" s="14" t="n"/>
      <c r="C10" s="14" t="n"/>
      <c r="D10" s="14" t="n"/>
    </row>
    <row r="11" ht="36" customHeight="1">
      <c r="A11" s="12" t="inlineStr">
        <is>
          <t>Sem 6</t>
        </is>
      </c>
      <c r="B11" s="14" t="n"/>
      <c r="C11" s="14" t="n"/>
      <c r="D11" s="14" t="n"/>
    </row>
    <row r="12" ht="36" customHeight="1">
      <c r="A12" s="12" t="inlineStr">
        <is>
          <t>Sem 7</t>
        </is>
      </c>
      <c r="B12" s="14" t="n"/>
      <c r="C12" s="14" t="n"/>
      <c r="D12" s="14" t="n"/>
    </row>
    <row r="13" ht="36" customHeight="1">
      <c r="A13" s="12" t="inlineStr">
        <is>
          <t>Sem 8</t>
        </is>
      </c>
      <c r="B13" s="14" t="n"/>
      <c r="C13" s="14" t="n"/>
      <c r="D13" s="14" t="n"/>
    </row>
    <row r="14" ht="36" customHeight="1">
      <c r="A14" s="12" t="inlineStr">
        <is>
          <t>Sem 9</t>
        </is>
      </c>
      <c r="B14" s="14" t="n"/>
      <c r="C14" s="14" t="n"/>
      <c r="D14" s="14" t="n"/>
    </row>
    <row r="15" ht="36" customHeight="1">
      <c r="A15" s="12" t="inlineStr">
        <is>
          <t>Sem 10</t>
        </is>
      </c>
      <c r="B15" s="14" t="n"/>
      <c r="C15" s="14" t="n"/>
      <c r="D15" s="14" t="n"/>
    </row>
    <row r="16" ht="36" customHeight="1">
      <c r="A16" s="12" t="inlineStr">
        <is>
          <t>Sem 11</t>
        </is>
      </c>
      <c r="B16" s="14" t="n"/>
      <c r="C16" s="14" t="n"/>
      <c r="D16" s="14" t="n"/>
    </row>
    <row r="17" ht="36" customHeight="1">
      <c r="A17" s="12" t="inlineStr">
        <is>
          <t>Sem 12</t>
        </is>
      </c>
      <c r="B17" s="14" t="n"/>
      <c r="C17" s="14" t="n"/>
      <c r="D17" s="14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32" customWidth="1" min="1" max="1"/>
    <col width="16" customWidth="1" min="2" max="2"/>
    <col width="18" customWidth="1" min="3" max="3"/>
    <col width="50" customWidth="1" min="4" max="4"/>
  </cols>
  <sheetData>
    <row r="1" ht="26" customHeight="1">
      <c r="A1" s="1" t="inlineStr">
        <is>
          <t>Pricing y escalera de valor</t>
        </is>
      </c>
    </row>
    <row r="2">
      <c r="A2" s="2" t="inlineStr">
        <is>
          <t>Vive de Entrenar  ·  FORJA — Biblioteca del Rendimiento Deportivo</t>
        </is>
      </c>
    </row>
    <row r="3" ht="30" customHeight="1">
      <c r="A3" s="3" t="inlineStr">
        <is>
          <t>Escalera de valor: sesión suelta → packs → suscripción → programa transformación. Cada nivel justifica un precio mayor con más valor.</t>
        </is>
      </c>
    </row>
    <row r="5" ht="24" customHeight="1">
      <c r="A5" s="4" t="inlineStr">
        <is>
          <t>Producto</t>
        </is>
      </c>
      <c r="B5" s="4" t="inlineStr">
        <is>
          <t>Tarifa</t>
        </is>
      </c>
      <c r="C5" s="4" t="inlineStr">
        <is>
          <t>Margen tiempo</t>
        </is>
      </c>
      <c r="D5" s="4" t="inlineStr">
        <is>
          <t>Valor incluido</t>
        </is>
      </c>
    </row>
    <row r="6" ht="36" customHeight="1">
      <c r="A6" s="10" t="inlineStr">
        <is>
          <t>Sesión suelta presencial</t>
        </is>
      </c>
      <c r="B6" s="10" t="inlineStr">
        <is>
          <t>60-75 €</t>
        </is>
      </c>
      <c r="C6" s="10" t="inlineStr">
        <is>
          <t>60 min</t>
        </is>
      </c>
      <c r="D6" s="10" t="inlineStr">
        <is>
          <t>Sesión + plan próximas 2 sesiones</t>
        </is>
      </c>
    </row>
    <row r="7" ht="36" customHeight="1">
      <c r="A7" s="10" t="inlineStr">
        <is>
          <t>Pack 4 sesiones</t>
        </is>
      </c>
      <c r="B7" s="10" t="inlineStr">
        <is>
          <t>220-260 €</t>
        </is>
      </c>
      <c r="C7" s="10" t="inlineStr">
        <is>
          <t>4× 60 min/4 semanas</t>
        </is>
      </c>
      <c r="D7" s="10" t="inlineStr">
        <is>
          <t>4 sesiones + WhatsApp + 1 ajuste online</t>
        </is>
      </c>
    </row>
    <row r="8" ht="36" customHeight="1">
      <c r="A8" s="10" t="inlineStr">
        <is>
          <t>Suscripción mensual presencial</t>
        </is>
      </c>
      <c r="B8" s="10" t="inlineStr">
        <is>
          <t>220 €</t>
        </is>
      </c>
      <c r="C8" s="10" t="inlineStr">
        <is>
          <t>4 sesiones/mes</t>
        </is>
      </c>
      <c r="D8" s="10" t="inlineStr">
        <is>
          <t>4 sesiones + WhatsApp + 1 valoración mensual</t>
        </is>
      </c>
    </row>
    <row r="9" ht="36" customHeight="1">
      <c r="A9" s="10" t="inlineStr">
        <is>
          <t>Programa transformación 3 meses</t>
        </is>
      </c>
      <c r="B9" s="10" t="inlineStr">
        <is>
          <t>600-800 €</t>
        </is>
      </c>
      <c r="C9" s="10" t="inlineStr">
        <is>
          <t>12 sem + 12 sesiones</t>
        </is>
      </c>
      <c r="D9" s="10" t="inlineStr">
        <is>
          <t>12 sesiones + plan nutricional cross-ref + medición composición + check-in semanal</t>
        </is>
      </c>
    </row>
    <row r="10" ht="36" customHeight="1">
      <c r="A10" s="10" t="inlineStr">
        <is>
          <t>Programa online 4 semanas</t>
        </is>
      </c>
      <c r="B10" s="10" t="inlineStr">
        <is>
          <t>80-120 €</t>
        </is>
      </c>
      <c r="C10" s="10" t="inlineStr">
        <is>
          <t>4 sem</t>
        </is>
      </c>
      <c r="D10" s="10" t="inlineStr">
        <is>
          <t>Programa entrenamiento + vídeos técnica + WhatsApp asíncrono</t>
        </is>
      </c>
    </row>
    <row r="11" ht="36" customHeight="1">
      <c r="A11" s="10" t="inlineStr">
        <is>
          <t>Membresía online</t>
        </is>
      </c>
      <c r="B11" s="10" t="inlineStr">
        <is>
          <t>40-60 €/mes</t>
        </is>
      </c>
      <c r="C11" s="10" t="inlineStr">
        <is>
          <t>Mensual</t>
        </is>
      </c>
      <c r="D11" s="10" t="inlineStr">
        <is>
          <t>Programa actualizado mensual + comunidad + Q&amp;A en directo</t>
        </is>
      </c>
    </row>
    <row r="12" ht="36" customHeight="1">
      <c r="A12" s="10" t="inlineStr">
        <is>
          <t>Programa online completo (12 sem)</t>
        </is>
      </c>
      <c r="B12" s="10" t="inlineStr">
        <is>
          <t>200-300 €</t>
        </is>
      </c>
      <c r="C12" s="10" t="inlineStr">
        <is>
          <t>12 sem</t>
        </is>
      </c>
      <c r="D12" s="10" t="inlineStr">
        <is>
          <t>12 semanas + check-in semanal + onboarding + comunidad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6" customWidth="1" min="3" max="3"/>
    <col width="16" customWidth="1" min="4" max="4"/>
    <col width="22" customWidth="1" min="5" max="5"/>
    <col width="32" customWidth="1" min="6" max="6"/>
  </cols>
  <sheetData>
    <row r="1" ht="26" customHeight="1">
      <c r="A1" s="1" t="inlineStr">
        <is>
          <t>Comparativa plataformas online</t>
        </is>
      </c>
    </row>
    <row r="2">
      <c r="A2" s="2" t="inlineStr">
        <is>
          <t>Vive de Entrenar  ·  FORJA — Biblioteca del Rendimiento Deportivo</t>
        </is>
      </c>
    </row>
    <row r="3" ht="30" customHeight="1">
      <c r="A3" s="3" t="inlineStr">
        <is>
          <t>Recomendación operativa: empezar TrainerStudio (precio bajo + app brandeada). Migrar a Harbiz cuando &gt;25 clientas. Trainerize para cartera internacional o integraciones avanzadas.</t>
        </is>
      </c>
    </row>
    <row r="5" ht="24" customHeight="1">
      <c r="A5" s="4" t="inlineStr">
        <is>
          <t>Plataforma</t>
        </is>
      </c>
      <c r="B5" s="4" t="inlineStr">
        <is>
          <t>Precio/mes</t>
        </is>
      </c>
      <c r="C5" s="4" t="inlineStr">
        <is>
          <t>App brandeada</t>
        </is>
      </c>
      <c r="D5" s="4" t="inlineStr">
        <is>
          <t>Idioma</t>
        </is>
      </c>
      <c r="E5" s="4" t="inlineStr">
        <is>
          <t>Cobro integrado</t>
        </is>
      </c>
      <c r="F5" s="4" t="inlineStr">
        <is>
          <t>Mejor para</t>
        </is>
      </c>
    </row>
    <row r="6" ht="32" customHeight="1">
      <c r="A6" s="10" t="inlineStr">
        <is>
          <t>TrainerStudio</t>
        </is>
      </c>
      <c r="B6" s="10" t="inlineStr">
        <is>
          <t>30-60 €</t>
        </is>
      </c>
      <c r="C6" s="10" t="inlineStr">
        <is>
          <t>Sí (desde básico)</t>
        </is>
      </c>
      <c r="D6" s="10" t="inlineStr">
        <is>
          <t>ES, soporte WhatsApp</t>
        </is>
      </c>
      <c r="E6" s="10" t="inlineStr">
        <is>
          <t>Sí (España)</t>
        </is>
      </c>
      <c r="F6" s="10" t="inlineStr">
        <is>
          <t>Arranque y &lt;25 clientas</t>
        </is>
      </c>
    </row>
    <row r="7" ht="32" customHeight="1">
      <c r="A7" s="10" t="inlineStr">
        <is>
          <t>Harbiz</t>
        </is>
      </c>
      <c r="B7" s="10" t="inlineStr">
        <is>
          <t>70-120 €</t>
        </is>
      </c>
      <c r="C7" s="10" t="inlineStr">
        <is>
          <t>Sí</t>
        </is>
      </c>
      <c r="D7" s="10" t="inlineStr">
        <is>
          <t>ES nativo</t>
        </is>
      </c>
      <c r="E7" s="10" t="inlineStr">
        <is>
          <t>Sí (España, módulo nutricional)</t>
        </is>
      </c>
      <c r="F7" s="10" t="inlineStr">
        <is>
          <t>España, todo-en-uno &gt;25 clientas</t>
        </is>
      </c>
    </row>
    <row r="8" ht="32" customHeight="1">
      <c r="A8" s="10" t="inlineStr">
        <is>
          <t>Trainerize</t>
        </is>
      </c>
      <c r="B8" s="10" t="inlineStr">
        <is>
          <t>70-150 €</t>
        </is>
      </c>
      <c r="C8" s="10" t="inlineStr">
        <is>
          <t>Plan superior</t>
        </is>
      </c>
      <c r="D8" s="10" t="inlineStr">
        <is>
          <t>EN principal</t>
        </is>
      </c>
      <c r="E8" s="10" t="inlineStr">
        <is>
          <t>Sí (Stripe internacional)</t>
        </is>
      </c>
      <c r="F8" s="10" t="inlineStr">
        <is>
          <t>Cartera internacional, integraciones avanzadas</t>
        </is>
      </c>
    </row>
    <row r="9" ht="32" customHeight="1">
      <c r="A9" s="10" t="inlineStr">
        <is>
          <t>TrueCoach</t>
        </is>
      </c>
      <c r="B9" s="10" t="inlineStr">
        <is>
          <t>65-120 €</t>
        </is>
      </c>
      <c r="C9" s="10" t="inlineStr">
        <is>
          <t>No (web app)</t>
        </is>
      </c>
      <c r="D9" s="10" t="inlineStr">
        <is>
          <t>EN</t>
        </is>
      </c>
      <c r="E9" s="10" t="inlineStr">
        <is>
          <t>Sí (Stripe)</t>
        </is>
      </c>
      <c r="F9" s="10" t="inlineStr">
        <is>
          <t>Estética minimalista, técnica vídeo</t>
        </is>
      </c>
    </row>
    <row r="10" ht="32" customHeight="1">
      <c r="A10" s="10" t="inlineStr">
        <is>
          <t>PT Distinction</t>
        </is>
      </c>
      <c r="B10" s="10" t="inlineStr">
        <is>
          <t>30-90 €</t>
        </is>
      </c>
      <c r="C10" s="10" t="inlineStr">
        <is>
          <t>Sí (plan medio)</t>
        </is>
      </c>
      <c r="D10" s="10" t="inlineStr">
        <is>
          <t>EN</t>
        </is>
      </c>
      <c r="E10" s="10" t="inlineStr">
        <is>
          <t>Sí</t>
        </is>
      </c>
      <c r="F10" s="10" t="inlineStr">
        <is>
          <t>Coste/calidad reino unido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56" customWidth="1" min="1" max="1"/>
    <col width="14" customWidth="1" min="2" max="2"/>
    <col width="30" customWidth="1" min="3" max="3"/>
  </cols>
  <sheetData>
    <row r="1" ht="26" customHeight="1">
      <c r="A1" s="1" t="inlineStr">
        <is>
          <t>Plan financiero — sistema 4 cuentas (Profit First adaptado)</t>
        </is>
      </c>
    </row>
    <row r="2">
      <c r="A2" s="2" t="inlineStr">
        <is>
          <t>Vive de Entrenar  ·  FORJA — Biblioteca del Rendimiento Deportivo</t>
        </is>
      </c>
    </row>
    <row r="3" ht="30" customHeight="1">
      <c r="A3" s="3" t="inlineStr">
        <is>
          <t>Reparte cada ingreso entre 4 cuentas el día que entra. Vives de la cuenta GASTOS, no del extracto. IVA exento (CNAE 93.129.1) — confirmar con gestoría.</t>
        </is>
      </c>
    </row>
    <row r="5" ht="24" customHeight="1">
      <c r="A5" s="4" t="inlineStr">
        <is>
          <t>Cuenta</t>
        </is>
      </c>
      <c r="B5" s="4" t="inlineStr">
        <is>
          <t>% del ingreso</t>
        </is>
      </c>
      <c r="C5" s="4" t="inlineStr">
        <is>
          <t>Uso</t>
        </is>
      </c>
    </row>
    <row r="6" ht="30" customHeight="1">
      <c r="A6" s="15" t="inlineStr">
        <is>
          <t>GASTOS</t>
        </is>
      </c>
      <c r="B6" s="6" t="inlineStr">
        <is>
          <t>55%</t>
        </is>
      </c>
      <c r="C6" s="6" t="inlineStr">
        <is>
          <t>Vida personal (alquiler/hipoteca, comida, ocio, transporte)</t>
        </is>
      </c>
    </row>
    <row r="7" ht="30" customHeight="1">
      <c r="A7" s="15" t="inlineStr">
        <is>
          <t>IMPUESTOS</t>
        </is>
      </c>
      <c r="B7" s="6" t="inlineStr">
        <is>
          <t>20%</t>
        </is>
      </c>
      <c r="C7" s="6" t="inlineStr">
        <is>
          <t>IRPF trimestral (modelo 130) + RETA + IVA si aplica</t>
        </is>
      </c>
    </row>
    <row r="8" ht="30" customHeight="1">
      <c r="A8" s="15" t="inlineStr">
        <is>
          <t>PROFIT (margen)</t>
        </is>
      </c>
      <c r="B8" s="6" t="inlineStr">
        <is>
          <t>10%</t>
        </is>
      </c>
      <c r="C8" s="6" t="inlineStr">
        <is>
          <t>Cuenta intocable. Pago a ti como jefa cada trimestre.</t>
        </is>
      </c>
    </row>
    <row r="9" ht="30" customHeight="1">
      <c r="A9" s="15" t="inlineStr">
        <is>
          <t>REINVERSIÓN</t>
        </is>
      </c>
      <c r="B9" s="6" t="inlineStr">
        <is>
          <t>15%</t>
        </is>
      </c>
      <c r="C9" s="6" t="inlineStr">
        <is>
          <t>Formación, software, equipos, plataformas, marketing</t>
        </is>
      </c>
    </row>
    <row r="11" ht="24" customHeight="1">
      <c r="A11" s="4" t="inlineStr">
        <is>
          <t>Checklist alta autónoma</t>
        </is>
      </c>
      <c r="B11" s="4" t="inlineStr">
        <is>
          <t>Hecho</t>
        </is>
      </c>
    </row>
    <row r="12">
      <c r="A12" s="10" t="inlineStr">
        <is>
          <t>Alta en RETA (Modelo TA.0521 — Seguridad Social online)</t>
        </is>
      </c>
      <c r="B12" s="14" t="n"/>
    </row>
    <row r="13">
      <c r="A13" s="10" t="inlineStr">
        <is>
          <t>Alta en Hacienda (Modelo 036/037 — IAE 942 + CNAE 93.129.1)</t>
        </is>
      </c>
      <c r="B13" s="14" t="n"/>
    </row>
    <row r="14">
      <c r="A14" s="10" t="inlineStr">
        <is>
          <t>Solicitar tarifa plana RETA si cumples requisitos</t>
        </is>
      </c>
      <c r="B14" s="14" t="n"/>
    </row>
    <row r="15">
      <c r="A15" s="10" t="inlineStr">
        <is>
          <t>Apertura cuenta bancaria autónoma (mejor neobanco fiscal: Holded, Tributi, etc.)</t>
        </is>
      </c>
      <c r="B15" s="14" t="n"/>
    </row>
    <row r="16">
      <c r="A16" s="10" t="inlineStr">
        <is>
          <t>Contratar gestoría o herramienta (Holded, Quipu, Anfix)</t>
        </is>
      </c>
      <c r="B16" s="14" t="n"/>
    </row>
    <row r="17">
      <c r="A17" s="10" t="inlineStr">
        <is>
          <t>Seguro RC profesional (~280-400 €/año)</t>
        </is>
      </c>
      <c r="B17" s="14" t="n"/>
    </row>
    <row r="18">
      <c r="A18" s="10" t="inlineStr">
        <is>
          <t>Modelo 303 IVA — confirmar exención con gestoría</t>
        </is>
      </c>
      <c r="B18" s="14" t="n"/>
    </row>
    <row r="19">
      <c r="A19" s="10" t="inlineStr">
        <is>
          <t>Modelo 130 IRPF trimestral si rentas netas &gt; 1.600 €/trimestre</t>
        </is>
      </c>
      <c r="B19" s="14" t="n"/>
    </row>
    <row r="20">
      <c r="A20" s="10" t="inlineStr">
        <is>
          <t>Plantilla contrato de servicios + RGPD para clientas</t>
        </is>
      </c>
      <c r="B20" s="14" t="n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2" customWidth="1" min="1" max="1"/>
    <col width="50" customWidth="1" min="2" max="2"/>
    <col width="24" customWidth="1" min="3" max="3"/>
  </cols>
  <sheetData>
    <row r="1" ht="26" customHeight="1">
      <c r="A1" s="1" t="inlineStr">
        <is>
          <t>Onboarding 4 semanas + cuestionario NPS</t>
        </is>
      </c>
    </row>
    <row r="2">
      <c r="A2" s="2" t="inlineStr">
        <is>
          <t>Vive de Entrenar  ·  FORJA — Biblioteca del Rendimiento Deportivo</t>
        </is>
      </c>
    </row>
    <row r="3" ht="30" customHeight="1">
      <c r="A3" s="3" t="inlineStr">
        <is>
          <t>Las 4 primeras semanas marcan el churn rate. Sigue el guion. NPS mensual mide satisfacción real, no la que te dicen en sesión.</t>
        </is>
      </c>
    </row>
    <row r="5" ht="24" customHeight="1">
      <c r="A5" s="4" t="inlineStr">
        <is>
          <t>Semana</t>
        </is>
      </c>
      <c r="B5" s="4" t="inlineStr">
        <is>
          <t>Hito</t>
        </is>
      </c>
      <c r="C5" s="4" t="inlineStr">
        <is>
          <t>Acción concreta</t>
        </is>
      </c>
    </row>
    <row r="6" ht="36" customHeight="1">
      <c r="A6" s="10" t="inlineStr">
        <is>
          <t>0 (pre)</t>
        </is>
      </c>
      <c r="B6" s="10" t="inlineStr">
        <is>
          <t>Bienvenida y datos</t>
        </is>
      </c>
      <c r="C6" s="10" t="inlineStr">
        <is>
          <t>Email automático + cuestionario salud + recogida documentación + cita primera sesión confirmada</t>
        </is>
      </c>
    </row>
    <row r="7" ht="36" customHeight="1">
      <c r="A7" s="10" t="inlineStr">
        <is>
          <t>1</t>
        </is>
      </c>
      <c r="B7" s="10" t="inlineStr">
        <is>
          <t>Primera valoración</t>
        </is>
      </c>
      <c r="C7" s="10" t="inlineStr">
        <is>
          <t>Test postural + 1RM submáximo + composición corporal + objetivos SMART por escrito</t>
        </is>
      </c>
    </row>
    <row r="8" ht="36" customHeight="1">
      <c r="A8" s="10" t="inlineStr">
        <is>
          <t>2</t>
        </is>
      </c>
      <c r="B8" s="10" t="inlineStr">
        <is>
          <t>Educación de marco</t>
        </is>
      </c>
      <c r="C8" s="10" t="inlineStr">
        <is>
          <t>Explica programa, métricas, frecuencia check-ins. WhatsApp activo.</t>
        </is>
      </c>
    </row>
    <row r="9" ht="36" customHeight="1">
      <c r="A9" s="10" t="inlineStr">
        <is>
          <t>3</t>
        </is>
      </c>
      <c r="B9" s="10" t="inlineStr">
        <is>
          <t>Ajuste primer mesociclo</t>
        </is>
      </c>
      <c r="C9" s="10" t="inlineStr">
        <is>
          <t>Revisión técnica + ajuste cargas. Identifica si la clienta tolera el volumen.</t>
        </is>
      </c>
    </row>
    <row r="10" ht="36" customHeight="1">
      <c r="A10" s="10" t="inlineStr">
        <is>
          <t>4</t>
        </is>
      </c>
      <c r="B10" s="10" t="inlineStr">
        <is>
          <t>Reunión de cierre y check-in mensual</t>
        </is>
      </c>
      <c r="C10" s="10" t="inlineStr">
        <is>
          <t>Repaso adherencia + ajuste objetivo + preview siguiente mes + NPS</t>
        </is>
      </c>
    </row>
    <row r="12" ht="24" customHeight="1">
      <c r="A12" s="4" t="inlineStr">
        <is>
          <t>Pregunta NPS mensual</t>
        </is>
      </c>
      <c r="B12" s="4" t="inlineStr">
        <is>
          <t>Escala / formato</t>
        </is>
      </c>
    </row>
    <row r="13" ht="30" customHeight="1">
      <c r="A13" s="10" t="inlineStr">
        <is>
          <t>De 0 a 10, ¿cómo de probable es que recomiendes mi servicio a una amiga?</t>
        </is>
      </c>
      <c r="B13" s="13" t="inlineStr">
        <is>
          <t>0-10</t>
        </is>
      </c>
    </row>
    <row r="14" ht="30" customHeight="1">
      <c r="A14" s="10" t="inlineStr">
        <is>
          <t>¿Qué he hecho mejor que otras entrenadoras que has tenido?</t>
        </is>
      </c>
      <c r="B14" s="13" t="inlineStr">
        <is>
          <t>Texto libre</t>
        </is>
      </c>
    </row>
    <row r="15" ht="30" customHeight="1">
      <c r="A15" s="10" t="inlineStr">
        <is>
          <t>¿Qué cambiarías del servicio?</t>
        </is>
      </c>
      <c r="B15" s="13" t="inlineStr">
        <is>
          <t>Texto libre</t>
        </is>
      </c>
    </row>
    <row r="16" ht="30" customHeight="1">
      <c r="A16" s="10" t="inlineStr">
        <is>
          <t>¿Estás viendo los resultados que esperabas?</t>
        </is>
      </c>
      <c r="B16" s="13" t="inlineStr">
        <is>
          <t>Sí / Parcial / No</t>
        </is>
      </c>
    </row>
    <row r="17" ht="30" customHeight="1">
      <c r="A17" s="10" t="inlineStr">
        <is>
          <t>¿Hay algo bloqueándote esta semana?</t>
        </is>
      </c>
      <c r="B17" s="13" t="inlineStr">
        <is>
          <t>Texto libre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70" customWidth="1" min="3" max="3"/>
  </cols>
  <sheetData>
    <row r="1" ht="26" customHeight="1">
      <c r="A1" s="1" t="inlineStr">
        <is>
          <t>Plan 90 días — de hoy a autónoma rentable</t>
        </is>
      </c>
    </row>
    <row r="2">
      <c r="A2" s="2" t="inlineStr">
        <is>
          <t>Vive de Entrenar  ·  FORJA — Biblioteca del Rendimiento Deportivo</t>
        </is>
      </c>
    </row>
    <row r="3" ht="30" customHeight="1">
      <c r="A3" s="3" t="inlineStr">
        <is>
          <t>Tres bloques. Cimientos (1-4): alta + posicionamiento + reseñas. Captación (5-8): networking + lead magnet + IG. Escalado (9-12): online + retención + auditoría.</t>
        </is>
      </c>
    </row>
    <row r="5" ht="24" customHeight="1">
      <c r="A5" s="4" t="inlineStr">
        <is>
          <t>Semana</t>
        </is>
      </c>
      <c r="B5" s="4" t="inlineStr">
        <is>
          <t>Bloque</t>
        </is>
      </c>
      <c r="C5" s="4" t="inlineStr">
        <is>
          <t>Hitos críticos</t>
        </is>
      </c>
    </row>
    <row r="6" ht="30" customHeight="1">
      <c r="A6" s="6" t="n">
        <v>1</v>
      </c>
      <c r="B6" s="15" t="inlineStr">
        <is>
          <t>Cimientos</t>
        </is>
      </c>
      <c r="C6" s="6" t="inlineStr">
        <is>
          <t>Alta autónoma + RETA + cuenta bancaria + gestoría seleccionada</t>
        </is>
      </c>
    </row>
    <row r="7" ht="30" customHeight="1">
      <c r="A7" s="6" t="n">
        <v>2</v>
      </c>
      <c r="B7" s="15" t="inlineStr">
        <is>
          <t>Cimientos</t>
        </is>
      </c>
      <c r="C7" s="6" t="inlineStr">
        <is>
          <t>Google Business creado + 8-12 fotos + categorías + horario</t>
        </is>
      </c>
    </row>
    <row r="8" ht="30" customHeight="1">
      <c r="A8" s="6" t="n">
        <v>3</v>
      </c>
      <c r="B8" s="15" t="inlineStr">
        <is>
          <t>Cimientos</t>
        </is>
      </c>
      <c r="C8" s="6" t="inlineStr">
        <is>
          <t>5 reseñas iniciales solicitadas + perfil COLEF / directorios</t>
        </is>
      </c>
    </row>
    <row r="9" ht="30" customHeight="1">
      <c r="A9" s="6" t="n">
        <v>4</v>
      </c>
      <c r="B9" s="15" t="inlineStr">
        <is>
          <t>Cimientos</t>
        </is>
      </c>
      <c r="C9" s="6" t="inlineStr">
        <is>
          <t>Cierre del posicionamiento (nicho elegido) + bio profesional escrita</t>
        </is>
      </c>
    </row>
    <row r="10" ht="30" customHeight="1">
      <c r="A10" s="6" t="n">
        <v>5</v>
      </c>
      <c r="B10" s="15" t="inlineStr">
        <is>
          <t>Captación</t>
        </is>
      </c>
      <c r="C10" s="6" t="inlineStr">
        <is>
          <t>Lead magnet diseñado + email automático configurado</t>
        </is>
      </c>
    </row>
    <row r="11" ht="30" customHeight="1">
      <c r="A11" s="6" t="n">
        <v>6</v>
      </c>
      <c r="B11" s="15" t="inlineStr">
        <is>
          <t>Captación</t>
        </is>
      </c>
      <c r="C11" s="6" t="inlineStr">
        <is>
          <t>10 reuniones presenciales con sanitarias programadas / hechas</t>
        </is>
      </c>
    </row>
    <row r="12" ht="30" customHeight="1">
      <c r="A12" s="6" t="n">
        <v>7</v>
      </c>
      <c r="B12" s="15" t="inlineStr">
        <is>
          <t>Captación</t>
        </is>
      </c>
      <c r="C12" s="6" t="inlineStr">
        <is>
          <t>8-12 piezas contenido educativo grabadas y programadas</t>
        </is>
      </c>
    </row>
    <row r="13" ht="30" customHeight="1">
      <c r="A13" s="6" t="n">
        <v>8</v>
      </c>
      <c r="B13" s="15" t="inlineStr">
        <is>
          <t>Captación</t>
        </is>
      </c>
      <c r="C13" s="6" t="inlineStr">
        <is>
          <t>Programa embajadora comunicado + descuento referidas</t>
        </is>
      </c>
    </row>
    <row r="14" ht="30" customHeight="1">
      <c r="A14" s="6" t="n">
        <v>9</v>
      </c>
      <c r="B14" s="15" t="inlineStr">
        <is>
          <t>Escalado</t>
        </is>
      </c>
      <c r="C14" s="6" t="inlineStr">
        <is>
          <t>Plataforma online elegida + onboarding online listo</t>
        </is>
      </c>
    </row>
    <row r="15" ht="30" customHeight="1">
      <c r="A15" s="6" t="n">
        <v>10</v>
      </c>
      <c r="B15" s="15" t="inlineStr">
        <is>
          <t>Escalado</t>
        </is>
      </c>
      <c r="C15" s="6" t="inlineStr">
        <is>
          <t>Primer programa online lanzado a la cartera</t>
        </is>
      </c>
    </row>
    <row r="16" ht="30" customHeight="1">
      <c r="A16" s="6" t="n">
        <v>11</v>
      </c>
      <c r="B16" s="15" t="inlineStr">
        <is>
          <t>Escalado</t>
        </is>
      </c>
      <c r="C16" s="6" t="inlineStr">
        <is>
          <t>Sistema retención (check-in mensual + comunidad) operativo</t>
        </is>
      </c>
    </row>
    <row r="17" ht="30" customHeight="1">
      <c r="A17" s="6" t="n">
        <v>12</v>
      </c>
      <c r="B17" s="15" t="inlineStr">
        <is>
          <t>Auditoría</t>
        </is>
      </c>
      <c r="C17" s="6" t="inlineStr">
        <is>
          <t>Auditoría: ingresos / clientas / NPS / margen + ajustes próximos 90 días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2026-07-07T17:42:55Z</dcterms:created>
  <dcterms:modified xsi:type="dcterms:W3CDTF">2026-07-07T17:42:55Z</dcterms:modified>
</cp:coreProperties>
</file>